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eatriz Farrugia Foina\Mestrado na BCU\Aulas\Semestre 2\specialist and investigations\Assessment\Pedidos de LAI\Beira-Rio\"/>
    </mc:Choice>
  </mc:AlternateContent>
  <xr:revisionPtr revIDLastSave="0" documentId="13_ncr:1_{2C200047-D82D-4F51-9F65-135CCFB39D55}" xr6:coauthVersionLast="45" xr6:coauthVersionMax="46" xr10:uidLastSave="{00000000-0000-0000-0000-000000000000}"/>
  <bookViews>
    <workbookView xWindow="-120" yWindow="-120" windowWidth="20730" windowHeight="11160" xr2:uid="{B617C76A-326F-4C1B-8332-29C380FB6ADD}"/>
  </bookViews>
  <sheets>
    <sheet name="Jogos Beira-Rio" sheetId="3" r:id="rId1"/>
    <sheet name="Planilha1" sheetId="1" r:id="rId2"/>
    <sheet name="Planilha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3" l="1"/>
  <c r="C17" i="3"/>
  <c r="E17" i="3"/>
  <c r="F17" i="3"/>
  <c r="B17" i="3"/>
  <c r="F29" i="3"/>
  <c r="C29" i="3"/>
  <c r="B29" i="3"/>
  <c r="F23" i="3"/>
  <c r="E23" i="3"/>
  <c r="D23" i="3"/>
  <c r="C23" i="3"/>
  <c r="B23" i="3"/>
  <c r="F11" i="3"/>
  <c r="E11" i="3"/>
  <c r="D11" i="3"/>
  <c r="C11" i="3"/>
  <c r="B11" i="3"/>
  <c r="C5" i="3"/>
  <c r="D5" i="3"/>
  <c r="E5" i="3"/>
  <c r="F5" i="3"/>
  <c r="B5" i="3"/>
</calcChain>
</file>

<file path=xl/sharedStrings.xml><?xml version="1.0" encoding="utf-8"?>
<sst xmlns="http://schemas.openxmlformats.org/spreadsheetml/2006/main" count="67" uniqueCount="35">
  <si>
    <t>GAUCHÃO 2020</t>
  </si>
  <si>
    <t>LIBERTADORES 2020</t>
  </si>
  <si>
    <t>Borderôs de todas as partidas</t>
  </si>
  <si>
    <t>BRASILEIRÃO 2020</t>
  </si>
  <si>
    <t>COPA DO BRASIL 2020</t>
  </si>
  <si>
    <t>GAUCHÃO 2021</t>
  </si>
  <si>
    <t xml:space="preserve">Borderôs das partidas já disputadas </t>
  </si>
  <si>
    <t>Borderôs dos jogos sem público</t>
  </si>
  <si>
    <t>Borderôs de 03 jogos sem público</t>
  </si>
  <si>
    <t>Borderôs jogo com público Inter x Brasil de Pelotas</t>
  </si>
  <si>
    <t>COMPETIÇÃO</t>
  </si>
  <si>
    <t>PENDÊNCIAS</t>
  </si>
  <si>
    <t>PORTAL DA TRANSPARÊNCIA S.C. INTERNACIONAL</t>
  </si>
  <si>
    <t>Campeonato Gaúcho</t>
  </si>
  <si>
    <t> Primeira Liga</t>
  </si>
  <si>
    <t> Série B</t>
  </si>
  <si>
    <t> Copa do Brasil</t>
  </si>
  <si>
    <t>Nº JOGOS</t>
  </si>
  <si>
    <t>PÚBLICO TOTAL COMPETIÇÃO</t>
  </si>
  <si>
    <t>Total</t>
  </si>
  <si>
    <t> Série A</t>
  </si>
  <si>
    <t>Libertadores</t>
  </si>
  <si>
    <t>Jogos Beira-Rio Temporada 2016</t>
  </si>
  <si>
    <t>Jogos Beira-Rio Temporada 2017</t>
  </si>
  <si>
    <t>Jogos Beira-Rio Temporada 2018</t>
  </si>
  <si>
    <t>Jogos Beira-Rio Temporada 2019*</t>
  </si>
  <si>
    <t>Jogos Beira-Rio Temporada 2020**</t>
  </si>
  <si>
    <t>* Temporada 2019, Fonte: Fonte da Verdade SCI</t>
  </si>
  <si>
    <t>** Temporada 2020, Fonte: Fonte da Verdade SCI (Jogos com público)</t>
  </si>
  <si>
    <t>MÉDIA PÚBLICO</t>
  </si>
  <si>
    <t>Amistoso</t>
  </si>
  <si>
    <t>Gauchão</t>
  </si>
  <si>
    <t>Copa do Brasil</t>
  </si>
  <si>
    <t>Brasileiro</t>
  </si>
  <si>
    <t>Temporadas 2016 a 2018, Fonte: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</si>
</sst>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202122"/>
      <name val="Arial"/>
      <family val="2"/>
    </font>
    <font>
      <sz val="11"/>
      <color rgb="FF202122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10" xfId="0" applyBorder="1"/>
    <xf numFmtId="0" fontId="4" fillId="4" borderId="11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5" xfId="0" applyFont="1" applyBorder="1"/>
    <xf numFmtId="3" fontId="5" fillId="0" borderId="12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35AC-F916-4773-BCF5-E7494D03A356}">
  <dimension ref="A1:F33"/>
  <sheetViews>
    <sheetView tabSelected="1" topLeftCell="A12" workbookViewId="0">
      <selection activeCell="F22" sqref="F22"/>
    </sheetView>
  </sheetViews>
  <sheetFormatPr defaultColWidth="8.85546875" defaultRowHeight="15" x14ac:dyDescent="0.25"/>
  <cols>
    <col min="1" max="1" width="27.7109375" bestFit="1" customWidth="1"/>
    <col min="2" max="2" width="22.85546875" customWidth="1"/>
    <col min="3" max="3" width="22.28515625" customWidth="1"/>
    <col min="4" max="4" width="22" customWidth="1"/>
    <col min="5" max="5" width="20.140625" customWidth="1"/>
    <col min="6" max="6" width="22.85546875" customWidth="1"/>
  </cols>
  <sheetData>
    <row r="1" spans="1:6" ht="23.25" x14ac:dyDescent="0.35">
      <c r="A1" s="25" t="s">
        <v>22</v>
      </c>
      <c r="B1" s="26"/>
      <c r="C1" s="26"/>
      <c r="D1" s="26"/>
      <c r="E1" s="26"/>
      <c r="F1" s="27"/>
    </row>
    <row r="2" spans="1:6" x14ac:dyDescent="0.25">
      <c r="A2" s="13"/>
      <c r="B2" s="8" t="s">
        <v>13</v>
      </c>
      <c r="C2" s="8" t="s">
        <v>14</v>
      </c>
      <c r="D2" s="8" t="s">
        <v>20</v>
      </c>
      <c r="E2" s="8" t="s">
        <v>16</v>
      </c>
      <c r="F2" s="14" t="s">
        <v>19</v>
      </c>
    </row>
    <row r="3" spans="1:6" x14ac:dyDescent="0.25">
      <c r="A3" s="15" t="s">
        <v>17</v>
      </c>
      <c r="B3" s="9">
        <v>10</v>
      </c>
      <c r="C3" s="9">
        <v>2</v>
      </c>
      <c r="D3" s="9">
        <v>19</v>
      </c>
      <c r="E3" s="9">
        <v>3</v>
      </c>
      <c r="F3" s="18">
        <v>34</v>
      </c>
    </row>
    <row r="4" spans="1:6" x14ac:dyDescent="0.25">
      <c r="A4" s="15" t="s">
        <v>18</v>
      </c>
      <c r="B4" s="12">
        <v>166336</v>
      </c>
      <c r="C4" s="12">
        <v>20905</v>
      </c>
      <c r="D4" s="12">
        <v>545610</v>
      </c>
      <c r="E4" s="12">
        <v>60600</v>
      </c>
      <c r="F4" s="19">
        <v>793451</v>
      </c>
    </row>
    <row r="5" spans="1:6" ht="15.75" thickBot="1" x14ac:dyDescent="0.3">
      <c r="A5" s="16" t="s">
        <v>29</v>
      </c>
      <c r="B5" s="17">
        <f>B4/B3</f>
        <v>16633.599999999999</v>
      </c>
      <c r="C5" s="17">
        <f t="shared" ref="C5:F5" si="0">C4/C3</f>
        <v>10452.5</v>
      </c>
      <c r="D5" s="17">
        <f t="shared" si="0"/>
        <v>28716.315789473683</v>
      </c>
      <c r="E5" s="17">
        <f t="shared" si="0"/>
        <v>20200</v>
      </c>
      <c r="F5" s="20">
        <f t="shared" si="0"/>
        <v>23336.794117647059</v>
      </c>
    </row>
    <row r="6" spans="1:6" ht="15.75" thickBot="1" x14ac:dyDescent="0.3"/>
    <row r="7" spans="1:6" ht="23.25" x14ac:dyDescent="0.35">
      <c r="A7" s="25" t="s">
        <v>23</v>
      </c>
      <c r="B7" s="26"/>
      <c r="C7" s="26"/>
      <c r="D7" s="26"/>
      <c r="E7" s="26"/>
      <c r="F7" s="27"/>
    </row>
    <row r="8" spans="1:6" x14ac:dyDescent="0.25">
      <c r="A8" s="13"/>
      <c r="B8" s="8" t="s">
        <v>13</v>
      </c>
      <c r="C8" s="8" t="s">
        <v>14</v>
      </c>
      <c r="D8" s="8" t="s">
        <v>15</v>
      </c>
      <c r="E8" s="8" t="s">
        <v>16</v>
      </c>
      <c r="F8" s="14" t="s">
        <v>19</v>
      </c>
    </row>
    <row r="9" spans="1:6" x14ac:dyDescent="0.25">
      <c r="A9" s="15" t="s">
        <v>17</v>
      </c>
      <c r="B9" s="9">
        <v>8</v>
      </c>
      <c r="C9" s="9">
        <v>3</v>
      </c>
      <c r="D9" s="9">
        <v>19</v>
      </c>
      <c r="E9" s="9">
        <v>4</v>
      </c>
      <c r="F9" s="18">
        <v>34</v>
      </c>
    </row>
    <row r="10" spans="1:6" x14ac:dyDescent="0.25">
      <c r="A10" s="15" t="s">
        <v>18</v>
      </c>
      <c r="B10" s="10">
        <v>147787</v>
      </c>
      <c r="C10" s="10">
        <v>35849</v>
      </c>
      <c r="D10" s="10">
        <v>509479</v>
      </c>
      <c r="E10" s="10">
        <v>91905</v>
      </c>
      <c r="F10" s="22">
        <v>785020</v>
      </c>
    </row>
    <row r="11" spans="1:6" ht="15.75" thickBot="1" x14ac:dyDescent="0.3">
      <c r="A11" s="16" t="s">
        <v>29</v>
      </c>
      <c r="B11" s="17">
        <f>B10/B9</f>
        <v>18473.375</v>
      </c>
      <c r="C11" s="17">
        <f t="shared" ref="C11" si="1">C10/C9</f>
        <v>11949.666666666666</v>
      </c>
      <c r="D11" s="17">
        <f t="shared" ref="D11" si="2">D10/D9</f>
        <v>26814.684210526317</v>
      </c>
      <c r="E11" s="17">
        <f t="shared" ref="E11" si="3">E10/E9</f>
        <v>22976.25</v>
      </c>
      <c r="F11" s="21">
        <f t="shared" ref="F11" si="4">F10/F9</f>
        <v>23088.823529411766</v>
      </c>
    </row>
    <row r="12" spans="1:6" ht="15.75" thickBot="1" x14ac:dyDescent="0.3"/>
    <row r="13" spans="1:6" ht="23.25" x14ac:dyDescent="0.35">
      <c r="A13" s="25" t="s">
        <v>24</v>
      </c>
      <c r="B13" s="26"/>
      <c r="C13" s="26"/>
      <c r="D13" s="26"/>
      <c r="E13" s="26"/>
      <c r="F13" s="27"/>
    </row>
    <row r="14" spans="1:6" x14ac:dyDescent="0.25">
      <c r="A14" s="13"/>
      <c r="B14" s="8" t="s">
        <v>13</v>
      </c>
      <c r="C14" s="8" t="s">
        <v>14</v>
      </c>
      <c r="D14" s="8" t="s">
        <v>20</v>
      </c>
      <c r="E14" s="8" t="s">
        <v>16</v>
      </c>
      <c r="F14" s="14" t="s">
        <v>19</v>
      </c>
    </row>
    <row r="15" spans="1:6" x14ac:dyDescent="0.25">
      <c r="A15" s="15" t="s">
        <v>17</v>
      </c>
      <c r="B15" s="9">
        <v>7</v>
      </c>
      <c r="C15" s="9">
        <v>0</v>
      </c>
      <c r="D15" s="9">
        <v>19</v>
      </c>
      <c r="E15" s="9">
        <v>2</v>
      </c>
      <c r="F15" s="18">
        <v>28</v>
      </c>
    </row>
    <row r="16" spans="1:6" x14ac:dyDescent="0.25">
      <c r="A16" s="15" t="s">
        <v>18</v>
      </c>
      <c r="B16" s="11">
        <v>121559</v>
      </c>
      <c r="C16" s="9">
        <v>0</v>
      </c>
      <c r="D16" s="12">
        <v>611425</v>
      </c>
      <c r="E16" s="12">
        <v>32035</v>
      </c>
      <c r="F16" s="19">
        <v>765019</v>
      </c>
    </row>
    <row r="17" spans="1:6" ht="15.75" thickBot="1" x14ac:dyDescent="0.3">
      <c r="A17" s="16" t="s">
        <v>29</v>
      </c>
      <c r="B17" s="23">
        <f>B16/B15</f>
        <v>17365.571428571428</v>
      </c>
      <c r="C17" s="23" t="e">
        <f t="shared" ref="C17:F17" si="5">C16/C15</f>
        <v>#DIV/0!</v>
      </c>
      <c r="D17" s="23">
        <f>D16/D15</f>
        <v>32180.263157894737</v>
      </c>
      <c r="E17" s="23">
        <f t="shared" si="5"/>
        <v>16017.5</v>
      </c>
      <c r="F17" s="24">
        <f t="shared" si="5"/>
        <v>27322.107142857141</v>
      </c>
    </row>
    <row r="18" spans="1:6" ht="15.75" thickBot="1" x14ac:dyDescent="0.3"/>
    <row r="19" spans="1:6" ht="23.25" x14ac:dyDescent="0.35">
      <c r="A19" s="25" t="s">
        <v>25</v>
      </c>
      <c r="B19" s="26"/>
      <c r="C19" s="26"/>
      <c r="D19" s="26"/>
      <c r="E19" s="26"/>
      <c r="F19" s="27"/>
    </row>
    <row r="20" spans="1:6" x14ac:dyDescent="0.25">
      <c r="A20" s="13"/>
      <c r="B20" s="8" t="s">
        <v>13</v>
      </c>
      <c r="C20" s="8" t="s">
        <v>21</v>
      </c>
      <c r="D20" s="8" t="s">
        <v>20</v>
      </c>
      <c r="E20" s="8" t="s">
        <v>16</v>
      </c>
      <c r="F20" s="14" t="s">
        <v>19</v>
      </c>
    </row>
    <row r="21" spans="1:6" x14ac:dyDescent="0.25">
      <c r="A21" s="15" t="s">
        <v>17</v>
      </c>
      <c r="B21" s="9">
        <v>8</v>
      </c>
      <c r="C21" s="9">
        <v>5</v>
      </c>
      <c r="D21" s="9">
        <v>19</v>
      </c>
      <c r="E21" s="9">
        <v>4</v>
      </c>
      <c r="F21" s="18">
        <v>36</v>
      </c>
    </row>
    <row r="22" spans="1:6" x14ac:dyDescent="0.25">
      <c r="A22" s="15" t="s">
        <v>18</v>
      </c>
      <c r="B22" s="12">
        <v>165970</v>
      </c>
      <c r="C22" s="10">
        <v>229090</v>
      </c>
      <c r="D22" s="12">
        <v>434426</v>
      </c>
      <c r="E22" s="12">
        <v>138948</v>
      </c>
      <c r="F22" s="19">
        <v>968434</v>
      </c>
    </row>
    <row r="23" spans="1:6" ht="15.75" thickBot="1" x14ac:dyDescent="0.3">
      <c r="A23" s="16" t="s">
        <v>29</v>
      </c>
      <c r="B23" s="17">
        <f>B22/B21</f>
        <v>20746.25</v>
      </c>
      <c r="C23" s="17">
        <f t="shared" ref="C23" si="6">C22/C21</f>
        <v>45818</v>
      </c>
      <c r="D23" s="17">
        <f t="shared" ref="D23" si="7">D22/D21</f>
        <v>22864.526315789473</v>
      </c>
      <c r="E23" s="17">
        <f t="shared" ref="E23" si="8">E22/E21</f>
        <v>34737</v>
      </c>
      <c r="F23" s="21">
        <f t="shared" ref="F23" si="9">F22/F21</f>
        <v>26900.944444444445</v>
      </c>
    </row>
    <row r="24" spans="1:6" ht="15.75" thickBot="1" x14ac:dyDescent="0.3"/>
    <row r="25" spans="1:6" ht="23.25" x14ac:dyDescent="0.35">
      <c r="A25" s="25" t="s">
        <v>26</v>
      </c>
      <c r="B25" s="26"/>
      <c r="C25" s="26"/>
      <c r="D25" s="26"/>
      <c r="E25" s="26"/>
      <c r="F25" s="27"/>
    </row>
    <row r="26" spans="1:6" x14ac:dyDescent="0.25">
      <c r="A26" s="13"/>
      <c r="B26" s="8" t="s">
        <v>13</v>
      </c>
      <c r="C26" s="8" t="s">
        <v>21</v>
      </c>
      <c r="D26" s="8" t="s">
        <v>20</v>
      </c>
      <c r="E26" s="8" t="s">
        <v>16</v>
      </c>
      <c r="F26" s="14" t="s">
        <v>19</v>
      </c>
    </row>
    <row r="27" spans="1:6" x14ac:dyDescent="0.25">
      <c r="A27" s="15" t="s">
        <v>17</v>
      </c>
      <c r="B27" s="9">
        <v>4</v>
      </c>
      <c r="C27" s="9">
        <v>3</v>
      </c>
      <c r="D27" s="9">
        <v>0</v>
      </c>
      <c r="E27" s="9">
        <v>0</v>
      </c>
      <c r="F27" s="18">
        <v>7</v>
      </c>
    </row>
    <row r="28" spans="1:6" x14ac:dyDescent="0.25">
      <c r="A28" s="15" t="s">
        <v>18</v>
      </c>
      <c r="B28" s="12">
        <v>79687</v>
      </c>
      <c r="C28" s="10">
        <v>112884</v>
      </c>
      <c r="D28" s="12">
        <v>0</v>
      </c>
      <c r="E28" s="12">
        <v>0</v>
      </c>
      <c r="F28" s="19">
        <v>192571</v>
      </c>
    </row>
    <row r="29" spans="1:6" ht="15.75" thickBot="1" x14ac:dyDescent="0.3">
      <c r="A29" s="16" t="s">
        <v>29</v>
      </c>
      <c r="B29" s="17">
        <f>B28/B27</f>
        <v>19921.75</v>
      </c>
      <c r="C29" s="17">
        <f t="shared" ref="C29" si="10">C28/C27</f>
        <v>37628</v>
      </c>
      <c r="D29" s="17">
        <v>0</v>
      </c>
      <c r="E29" s="17">
        <v>0</v>
      </c>
      <c r="F29" s="21">
        <f t="shared" ref="F29" si="11">F28/F27</f>
        <v>27510.142857142859</v>
      </c>
    </row>
    <row r="30" spans="1:6" ht="15.75" thickBot="1" x14ac:dyDescent="0.3"/>
    <row r="31" spans="1:6" x14ac:dyDescent="0.25">
      <c r="A31" s="34" t="s">
        <v>34</v>
      </c>
      <c r="B31" s="35"/>
      <c r="C31" s="36"/>
    </row>
    <row r="32" spans="1:6" x14ac:dyDescent="0.25">
      <c r="A32" s="31" t="s">
        <v>27</v>
      </c>
      <c r="B32" s="32"/>
      <c r="C32" s="33"/>
    </row>
    <row r="33" spans="1:3" ht="15.75" thickBot="1" x14ac:dyDescent="0.3">
      <c r="A33" s="28" t="s">
        <v>28</v>
      </c>
      <c r="B33" s="29"/>
      <c r="C33" s="30"/>
    </row>
  </sheetData>
  <mergeCells count="8">
    <mergeCell ref="A1:F1"/>
    <mergeCell ref="A19:F19"/>
    <mergeCell ref="A25:F25"/>
    <mergeCell ref="A33:C33"/>
    <mergeCell ref="A32:C32"/>
    <mergeCell ref="A31:C31"/>
    <mergeCell ref="A7:F7"/>
    <mergeCell ref="A13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AA2D-1EB8-4A7E-9D49-625C547426B0}">
  <dimension ref="A1:B9"/>
  <sheetViews>
    <sheetView workbookViewId="0">
      <selection activeCell="I9" sqref="I9"/>
    </sheetView>
  </sheetViews>
  <sheetFormatPr defaultColWidth="8.85546875" defaultRowHeight="24.75" customHeight="1" x14ac:dyDescent="0.25"/>
  <cols>
    <col min="1" max="1" width="20.28515625" bestFit="1" customWidth="1"/>
    <col min="2" max="2" width="45.85546875" bestFit="1" customWidth="1"/>
  </cols>
  <sheetData>
    <row r="1" spans="1:2" ht="24.75" customHeight="1" thickBot="1" x14ac:dyDescent="0.3">
      <c r="A1" s="39" t="s">
        <v>12</v>
      </c>
      <c r="B1" s="40"/>
    </row>
    <row r="2" spans="1:2" ht="24.75" customHeight="1" thickBot="1" x14ac:dyDescent="0.3">
      <c r="A2" s="6" t="s">
        <v>10</v>
      </c>
      <c r="B2" s="7" t="s">
        <v>11</v>
      </c>
    </row>
    <row r="3" spans="1:2" ht="24.75" customHeight="1" x14ac:dyDescent="0.25">
      <c r="A3" s="37" t="s">
        <v>0</v>
      </c>
      <c r="B3" s="3" t="s">
        <v>9</v>
      </c>
    </row>
    <row r="4" spans="1:2" ht="24.75" customHeight="1" thickBot="1" x14ac:dyDescent="0.3">
      <c r="A4" s="38"/>
      <c r="B4" s="4" t="s">
        <v>8</v>
      </c>
    </row>
    <row r="5" spans="1:2" ht="24.75" customHeight="1" thickBot="1" x14ac:dyDescent="0.3">
      <c r="A5" s="2" t="s">
        <v>1</v>
      </c>
      <c r="B5" s="5" t="s">
        <v>7</v>
      </c>
    </row>
    <row r="6" spans="1:2" ht="24.75" customHeight="1" thickBot="1" x14ac:dyDescent="0.3">
      <c r="A6" s="2" t="s">
        <v>4</v>
      </c>
      <c r="B6" s="5" t="s">
        <v>2</v>
      </c>
    </row>
    <row r="7" spans="1:2" ht="24.75" customHeight="1" thickBot="1" x14ac:dyDescent="0.3">
      <c r="A7" s="2" t="s">
        <v>3</v>
      </c>
      <c r="B7" s="5" t="s">
        <v>2</v>
      </c>
    </row>
    <row r="8" spans="1:2" ht="24.75" customHeight="1" thickBot="1" x14ac:dyDescent="0.3">
      <c r="A8" s="2" t="s">
        <v>5</v>
      </c>
      <c r="B8" s="5" t="s">
        <v>6</v>
      </c>
    </row>
    <row r="9" spans="1:2" ht="24.75" customHeight="1" x14ac:dyDescent="0.25">
      <c r="A9" s="1"/>
    </row>
  </sheetData>
  <mergeCells count="2">
    <mergeCell ref="A3:A4"/>
    <mergeCell ref="A1:B1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5685-E6AB-495C-BB04-73846B9DBE41}">
  <dimension ref="B2:F3"/>
  <sheetViews>
    <sheetView workbookViewId="0">
      <selection activeCell="G11" sqref="G11"/>
    </sheetView>
  </sheetViews>
  <sheetFormatPr defaultColWidth="8.85546875" defaultRowHeight="15" x14ac:dyDescent="0.25"/>
  <cols>
    <col min="3" max="3" width="12.140625" bestFit="1" customWidth="1"/>
    <col min="5" max="5" width="13.42578125" bestFit="1" customWidth="1"/>
  </cols>
  <sheetData>
    <row r="2" spans="2:6" x14ac:dyDescent="0.25">
      <c r="B2" t="s">
        <v>30</v>
      </c>
      <c r="C2" t="s">
        <v>21</v>
      </c>
      <c r="D2" t="s">
        <v>31</v>
      </c>
      <c r="E2" t="s">
        <v>32</v>
      </c>
      <c r="F2" t="s">
        <v>33</v>
      </c>
    </row>
    <row r="3" spans="2:6" x14ac:dyDescent="0.25">
      <c r="B3">
        <v>1</v>
      </c>
      <c r="C3">
        <v>6</v>
      </c>
      <c r="D3">
        <v>10</v>
      </c>
      <c r="E3">
        <v>2</v>
      </c>
      <c r="F3">
        <v>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Jogos Beira-Rio</vt:lpstr>
      <vt:lpstr>Planilha1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Nicolas Perez Del Puerto</dc:creator>
  <cp:lastModifiedBy>Beatriz Farrugia</cp:lastModifiedBy>
  <dcterms:created xsi:type="dcterms:W3CDTF">2021-03-09T14:05:27Z</dcterms:created>
  <dcterms:modified xsi:type="dcterms:W3CDTF">2021-03-09T23:43:56Z</dcterms:modified>
</cp:coreProperties>
</file>